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9\"/>
    </mc:Choice>
  </mc:AlternateContent>
  <bookViews>
    <workbookView xWindow="0" yWindow="0" windowWidth="28800" windowHeight="11235"/>
  </bookViews>
  <sheets>
    <sheet name="Tabelle1" sheetId="1" r:id="rId1"/>
    <sheet name="Tabelle2" sheetId="2" r:id="rId2"/>
  </sheets>
  <definedNames>
    <definedName name="_xlnm._FilterDatabase" localSheetId="0" hidden="1">Tabelle1!$B$7:$Q$16</definedName>
    <definedName name="_xlnm.Print_Area" localSheetId="0">Tabelle1!$A$1:$R$20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<sst xmlns="http://schemas.openxmlformats.org/spreadsheetml/2006/main" count="109" uniqueCount="75">
  <si>
    <t>Titel</t>
  </si>
  <si>
    <t>ISBN eBook</t>
  </si>
  <si>
    <t xml:space="preserve">ISBN Print </t>
  </si>
  <si>
    <t>DOI</t>
  </si>
  <si>
    <t>ISIL-Sigel: ZDB-197-MJU</t>
  </si>
  <si>
    <t xml:space="preserve">eBook-Paket Judaistik-Titel 2019 </t>
  </si>
  <si>
    <t>BISAC</t>
  </si>
  <si>
    <t>Reihe</t>
  </si>
  <si>
    <t>Band</t>
  </si>
  <si>
    <t>Autor</t>
  </si>
  <si>
    <t>Herausgeber</t>
  </si>
  <si>
    <t>Jahr</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</si>
  <si>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</si>
  <si>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Stand:</t>
  </si>
  <si>
    <t>Gesamtpreis*:</t>
  </si>
  <si>
    <t>Titelzahl:</t>
  </si>
  <si>
    <t>*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t>
  </si>
  <si>
    <t>Veröffentlichungssprache</t>
  </si>
  <si>
    <t>Listenpreis</t>
  </si>
  <si>
    <t>Rabatt</t>
  </si>
  <si>
    <t>Seitenzahl</t>
  </si>
  <si>
    <t>primäres Fachgebiet</t>
  </si>
  <si>
    <t>Ausgabe</t>
  </si>
  <si>
    <t>-</t>
  </si>
  <si>
    <t>Niehoff, Maren R.</t>
  </si>
  <si>
    <t>Philon von Alexandria. Eine intellektuelle Biographie</t>
  </si>
  <si>
    <t>XIII, 346</t>
  </si>
  <si>
    <t>deutsch</t>
  </si>
  <si>
    <t>Antike</t>
  </si>
  <si>
    <t>fadengeheftete Broschur</t>
  </si>
  <si>
    <t>SchrLBI</t>
  </si>
  <si>
    <t>Wittler, Kathrin</t>
  </si>
  <si>
    <t>Morgenländischer Glanz. Eine deutsche jüdische Literaturgeschichte (1750-1850)</t>
  </si>
  <si>
    <t>XII, 620</t>
  </si>
  <si>
    <t>Neuzeit</t>
  </si>
  <si>
    <t>Festeinband</t>
  </si>
  <si>
    <t>TSAJ</t>
  </si>
  <si>
    <t>Gafni, Isaiah M.</t>
  </si>
  <si>
    <t>Jews and Judaism in the Rabbinic Era. Image and Reality - History and Historiography</t>
  </si>
  <si>
    <t>X, 547</t>
  </si>
  <si>
    <t>englisch</t>
  </si>
  <si>
    <t>Leinen</t>
  </si>
  <si>
    <t>Schwartz, Marcus Mordecai</t>
  </si>
  <si>
    <t>Rewriting the Talmud. The Fourth Century Origins of Bavil Rosh Hashanah</t>
  </si>
  <si>
    <t>XI, 151</t>
  </si>
  <si>
    <t>Teugels, Lieve M.</t>
  </si>
  <si>
    <t>The Meshalim in the Mekhiltot. An Annotated Edition and Translation of the Parables in Mekhilta de Rabbi Yishmael and Mekhilta de Rabbi Shimon bar Yochai</t>
  </si>
  <si>
    <t>With the assistance of Esther van Eenennaam</t>
  </si>
  <si>
    <t>XIV, 477</t>
  </si>
  <si>
    <t>Zanella, Francesco</t>
  </si>
  <si>
    <t xml:space="preserve">Vergeltungsvorstellungen in der tannaitischen Literatur. </t>
  </si>
  <si>
    <t>XIII, 386</t>
  </si>
  <si>
    <t>Sänger, Patrick</t>
  </si>
  <si>
    <t>Die ptolemäische Organisationsform politeuma. Ein Herrschaftsinstrument zugunsten jüdischer und anderer hellenischer Gemeinschaften</t>
  </si>
  <si>
    <t>XV, 344</t>
  </si>
  <si>
    <t>Katzoff, Ranon</t>
  </si>
  <si>
    <t>On Jews in the Roman World. Collected Studies</t>
  </si>
  <si>
    <t>XVI, 396</t>
  </si>
  <si>
    <t>WUNT II</t>
  </si>
  <si>
    <t>Walsh, Matthew L.</t>
  </si>
  <si>
    <t>Angels Associated with Israel in the Dead Sea Scrolls. y at Qumran</t>
  </si>
  <si>
    <t>ca. 300</t>
  </si>
  <si>
    <t>REL000000, REL040000, REL040030</t>
  </si>
  <si>
    <t>REL040030, REL000000, REL040000</t>
  </si>
  <si>
    <t>ISBN: 978-3-16-159110-5</t>
  </si>
  <si>
    <t>1007,- € (5% Rabatt gegenüber Einzelpreis)</t>
  </si>
  <si>
    <t>https://doi.org/10.1628/978-3-16-158354-4</t>
  </si>
  <si>
    <t>https://doi.org/10.1628/978-3-16-156487-1</t>
  </si>
  <si>
    <t>https://doi.org/10.1628/978-3-16-156701-8</t>
  </si>
  <si>
    <t>https://doi.org/10.1628/978-3-16-157601-0</t>
  </si>
  <si>
    <t>https://doi.org/10.1628/978-3-16-156346-1</t>
  </si>
  <si>
    <t>https://doi.org/10.1628/978-3-16-156671-4</t>
  </si>
  <si>
    <t>https://doi.org/10.1628/978-3-16-156884-8</t>
  </si>
  <si>
    <t>https://doi.org/10.1628/978-3-16-157744-4</t>
  </si>
  <si>
    <t>https://doi.org/10.1628/978-3-16-155304-2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</si>
</sst>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44" formatCode="_-* #,##0.00\ &quot;€&quot;_-;\-* #,##0.00\ &quot;€&quot;_-;_-* &quot;-&quot;??\ &quot;€&quot;_-;_-@_-"/>
    <numFmt numFmtId="164" formatCode="_-* #,##0\ [$€-407]_-;\-* #,##0\ [$€-407]_-;_-* &quot;-&quot;??\ [$€-407]_-;_-@_-"/>
    <numFmt numFmtId="165" formatCode="###\-#\-##\-######\-#"/>
    <numFmt numFmtId="166" formatCode="_-* #,##0\ &quot;€&quot;_-;\-* #,##0\ &quot;€&quot;_-;_-* &quot;-&quot;??\ &quot;€&quot;_-;_-@_-"/>
  </numFmts>
  <fonts count="15"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sz val="11"/>
      <name val="Calibri"/>
      <family val="2"/>
      <scheme val="minor"/>
    </font>
    <font>
      <b/>
      <sz val="11"/>
      <color theme="1"/>
      <name val="Corbel"/>
      <family val="2"/>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3">
    <xf numFmtId="0" fontId="0" fillId="0" borderId="0"/>
    <xf numFmtId="44" fontId="12" fillId="0" borderId="0" applyFont="0" applyFill="0" applyBorder="0" applyAlignment="0" applyProtection="0"/>
    <xf numFmtId="9" fontId="12" fillId="0" borderId="0" applyFont="0" applyFill="0" applyBorder="0" applyAlignment="0" applyProtection="0"/>
  </cellStyleXfs>
  <cellXfs count="46">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0" fontId="6" fillId="0" borderId="7" xfId="0" applyFont="1" applyBorder="1"/>
    <xf numFmtId="164" fontId="6" fillId="0" borderId="7" xfId="0" applyNumberFormat="1" applyFont="1" applyBorder="1"/>
    <xf numFmtId="166" fontId="12" fillId="0" borderId="1" xfId="1" applyNumberFormat="1" applyBorder="1"/>
    <xf numFmtId="0" fontId="13" fillId="0" borderId="1" xfId="0" applyFont="1" applyBorder="1"/>
    <xf numFmtId="165" fontId="13" fillId="0" borderId="1" xfId="0" applyNumberFormat="1" applyFont="1" applyBorder="1"/>
    <xf numFmtId="166" fontId="13" fillId="0" borderId="1" xfId="1" applyNumberFormat="1" applyFont="1" applyBorder="1"/>
    <xf numFmtId="0" fontId="13" fillId="0" borderId="0" xfId="0" applyFont="1"/>
    <xf numFmtId="0" fontId="13" fillId="0" borderId="7" xfId="0" applyFont="1" applyBorder="1"/>
    <xf numFmtId="166" fontId="13" fillId="0" borderId="7" xfId="1" applyNumberFormat="1" applyFont="1" applyBorder="1"/>
    <xf numFmtId="165" fontId="13" fillId="0" borderId="7" xfId="0" applyNumberFormat="1" applyFont="1" applyBorder="1"/>
    <xf numFmtId="166" fontId="12" fillId="0" borderId="1" xfId="1" applyNumberFormat="1" applyFill="1" applyBorder="1"/>
    <xf numFmtId="166" fontId="14" fillId="0" borderId="0" xfId="0" applyNumberFormat="1" applyFont="1"/>
    <xf numFmtId="9" fontId="13" fillId="0" borderId="7" xfId="2" applyNumberFormat="1" applyFon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xf numFmtId="9" fontId="12" fillId="0" borderId="1" xfId="2" applyBorder="1"/>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showGridLines="0" tabSelected="1" topLeftCell="F1" workbookViewId="0">
      <pane ySplit="7" topLeftCell="A8" activePane="bottomLeft" state="frozen"/>
      <selection pane="bottomLeft" activeCell="N16" sqref="N16"/>
    </sheetView>
  </sheetViews>
  <sheetFormatPr baseColWidth="10" defaultRowHeight="15" x14ac:dyDescent="0.25"/>
  <cols>
    <col min="1" max="1" width="3.7109375" customWidth="1"/>
    <col min="2" max="2" width="14.5703125" customWidth="1"/>
    <col min="3" max="3" width="9.5703125" customWidth="1"/>
    <col min="4" max="4" width="14.5703125" customWidth="1"/>
    <col min="5" max="5" width="36" customWidth="1"/>
    <col min="6" max="6" width="20.140625" customWidth="1"/>
    <col min="7" max="7" width="10" customWidth="1"/>
    <col min="8" max="8" width="16" customWidth="1"/>
    <col min="9" max="9" width="17.85546875" customWidth="1"/>
    <col min="10" max="11" width="25.42578125" customWidth="1"/>
    <col min="12" max="12" width="22.85546875" customWidth="1"/>
    <col min="13" max="13" width="18.140625" customWidth="1"/>
    <col min="14" max="14" width="21.140625" customWidth="1"/>
    <col min="15" max="15" width="22.28515625" style="5" customWidth="1"/>
    <col min="16" max="16" width="11.42578125" style="5"/>
    <col min="17" max="17" width="22.5703125" style="5" customWidth="1"/>
    <col min="18" max="18" width="20.7109375" customWidth="1"/>
  </cols>
  <sheetData>
    <row r="1" spans="1:18" x14ac:dyDescent="0.25">
      <c r="A1" s="2"/>
      <c r="B1" s="2"/>
      <c r="C1" s="2"/>
      <c r="D1" s="2"/>
      <c r="E1" s="2"/>
      <c r="F1" s="2"/>
      <c r="G1" s="2"/>
      <c r="H1" s="2"/>
      <c r="I1" s="2"/>
      <c r="J1" s="2"/>
      <c r="K1" s="2"/>
      <c r="L1" s="2"/>
      <c r="M1" s="2"/>
      <c r="N1" s="2"/>
    </row>
    <row r="2" spans="1:18" ht="27.75" customHeight="1" x14ac:dyDescent="0.3">
      <c r="A2" s="2"/>
      <c r="B2" s="2"/>
      <c r="C2" s="2"/>
      <c r="D2" s="43" t="s">
        <v>5</v>
      </c>
      <c r="E2" s="43"/>
      <c r="F2" s="43"/>
      <c r="G2" s="43"/>
      <c r="I2" s="9" t="s">
        <v>13</v>
      </c>
      <c r="J2" s="10">
        <f ca="1">TODAY()</f>
        <v>43749</v>
      </c>
      <c r="K2" s="10"/>
      <c r="L2" s="6"/>
      <c r="M2" s="29" t="s">
        <v>12</v>
      </c>
      <c r="N2" s="30"/>
      <c r="O2" s="30"/>
      <c r="P2" s="30"/>
      <c r="Q2" s="30"/>
      <c r="R2" s="30"/>
    </row>
    <row r="3" spans="1:18" ht="17.25" x14ac:dyDescent="0.3">
      <c r="A3" s="2"/>
      <c r="B3" s="2"/>
      <c r="C3" s="2"/>
      <c r="D3" s="44" t="s">
        <v>4</v>
      </c>
      <c r="E3" s="44"/>
      <c r="F3" s="44"/>
      <c r="G3" s="44"/>
      <c r="I3" s="7" t="s">
        <v>14</v>
      </c>
      <c r="J3" s="11" t="s">
        <v>65</v>
      </c>
      <c r="K3" s="11"/>
      <c r="L3" s="7"/>
      <c r="M3" s="31"/>
      <c r="N3" s="32"/>
      <c r="O3" s="32"/>
      <c r="P3" s="32"/>
      <c r="Q3" s="32"/>
      <c r="R3" s="32"/>
    </row>
    <row r="4" spans="1:18" ht="17.25" x14ac:dyDescent="0.3">
      <c r="A4" s="2"/>
      <c r="B4" s="2"/>
      <c r="C4" s="2"/>
      <c r="D4" s="41" t="s">
        <v>64</v>
      </c>
      <c r="E4" s="42"/>
      <c r="F4" s="42"/>
      <c r="G4" s="42"/>
      <c r="I4" s="9" t="s">
        <v>15</v>
      </c>
      <c r="J4" s="8">
        <v>9</v>
      </c>
      <c r="K4" s="8"/>
      <c r="L4" s="6"/>
      <c r="M4" s="31"/>
      <c r="N4" s="32"/>
      <c r="O4" s="32"/>
      <c r="P4" s="32"/>
      <c r="Q4" s="32"/>
      <c r="R4" s="32"/>
    </row>
    <row r="5" spans="1:18" ht="17.25" x14ac:dyDescent="0.3">
      <c r="A5" s="2"/>
      <c r="B5" s="2"/>
      <c r="C5" s="2"/>
      <c r="D5" s="13"/>
      <c r="E5" s="1"/>
      <c r="F5" s="1"/>
      <c r="G5" s="1"/>
      <c r="H5" s="9"/>
      <c r="I5" s="9"/>
      <c r="J5" s="8"/>
      <c r="K5" s="8"/>
      <c r="L5" s="6"/>
      <c r="M5" s="33"/>
      <c r="N5" s="34"/>
      <c r="O5" s="34"/>
      <c r="P5" s="34"/>
      <c r="Q5" s="34"/>
      <c r="R5" s="34"/>
    </row>
    <row r="6" spans="1:18" ht="17.25" x14ac:dyDescent="0.3">
      <c r="A6" s="2"/>
      <c r="B6" s="2"/>
      <c r="C6" s="2"/>
      <c r="D6" s="3"/>
      <c r="E6" s="3"/>
      <c r="F6" s="3"/>
      <c r="G6" s="3"/>
      <c r="H6" s="3"/>
      <c r="I6" s="3"/>
      <c r="J6" s="3"/>
      <c r="K6" s="3"/>
      <c r="L6" s="3"/>
      <c r="M6" s="3"/>
      <c r="N6" s="3"/>
    </row>
    <row r="7" spans="1:18" s="4" customFormat="1" x14ac:dyDescent="0.25">
      <c r="B7" s="16" t="s">
        <v>7</v>
      </c>
      <c r="C7" s="16" t="s">
        <v>8</v>
      </c>
      <c r="D7" s="16" t="s">
        <v>9</v>
      </c>
      <c r="E7" s="16" t="s">
        <v>0</v>
      </c>
      <c r="F7" s="16" t="s">
        <v>10</v>
      </c>
      <c r="G7" s="16" t="s">
        <v>11</v>
      </c>
      <c r="H7" s="16" t="s">
        <v>20</v>
      </c>
      <c r="I7" s="16" t="s">
        <v>17</v>
      </c>
      <c r="J7" s="16" t="s">
        <v>21</v>
      </c>
      <c r="K7" s="16" t="s">
        <v>6</v>
      </c>
      <c r="L7" s="16" t="s">
        <v>1</v>
      </c>
      <c r="M7" s="17" t="s">
        <v>18</v>
      </c>
      <c r="N7" s="17" t="s">
        <v>19</v>
      </c>
      <c r="O7" s="16" t="s">
        <v>2</v>
      </c>
      <c r="P7" s="16" t="s">
        <v>22</v>
      </c>
      <c r="Q7" s="16" t="s">
        <v>3</v>
      </c>
    </row>
    <row r="8" spans="1:18" s="22" customFormat="1" x14ac:dyDescent="0.25">
      <c r="B8" s="23" t="s">
        <v>23</v>
      </c>
      <c r="C8" s="23" t="s">
        <v>23</v>
      </c>
      <c r="D8" s="23" t="s">
        <v>24</v>
      </c>
      <c r="E8" s="23" t="s">
        <v>25</v>
      </c>
      <c r="F8" s="23"/>
      <c r="G8" s="23">
        <v>2019</v>
      </c>
      <c r="H8" s="23" t="s">
        <v>26</v>
      </c>
      <c r="I8" s="23" t="s">
        <v>27</v>
      </c>
      <c r="J8" s="23" t="s">
        <v>28</v>
      </c>
      <c r="K8" s="23" t="s">
        <v>62</v>
      </c>
      <c r="L8" s="25">
        <v>9783161583544</v>
      </c>
      <c r="M8" s="24">
        <v>29</v>
      </c>
      <c r="N8" s="28">
        <v>0.05</v>
      </c>
      <c r="O8" s="25">
        <v>9783161562983</v>
      </c>
      <c r="P8" s="23" t="s">
        <v>29</v>
      </c>
      <c r="Q8" s="23" t="s">
        <v>66</v>
      </c>
    </row>
    <row r="9" spans="1:18" s="22" customFormat="1" x14ac:dyDescent="0.25">
      <c r="B9" s="23" t="s">
        <v>30</v>
      </c>
      <c r="C9" s="23">
        <v>79</v>
      </c>
      <c r="D9" s="23" t="s">
        <v>31</v>
      </c>
      <c r="E9" s="23" t="s">
        <v>32</v>
      </c>
      <c r="F9" s="23"/>
      <c r="G9" s="23">
        <v>2019</v>
      </c>
      <c r="H9" s="23" t="s">
        <v>33</v>
      </c>
      <c r="I9" s="23" t="s">
        <v>27</v>
      </c>
      <c r="J9" s="23" t="s">
        <v>34</v>
      </c>
      <c r="K9" s="23" t="s">
        <v>62</v>
      </c>
      <c r="L9" s="25">
        <v>9783161564871</v>
      </c>
      <c r="M9" s="24">
        <v>99</v>
      </c>
      <c r="N9" s="28">
        <v>0.05</v>
      </c>
      <c r="O9" s="25">
        <v>9783161564864</v>
      </c>
      <c r="P9" s="23" t="s">
        <v>35</v>
      </c>
      <c r="Q9" s="23" t="s">
        <v>67</v>
      </c>
    </row>
    <row r="10" spans="1:18" s="22" customFormat="1" x14ac:dyDescent="0.25">
      <c r="B10" s="23" t="s">
        <v>36</v>
      </c>
      <c r="C10" s="23">
        <v>173</v>
      </c>
      <c r="D10" s="23" t="s">
        <v>37</v>
      </c>
      <c r="E10" s="23" t="s">
        <v>38</v>
      </c>
      <c r="F10" s="23"/>
      <c r="G10" s="23">
        <v>2019</v>
      </c>
      <c r="H10" s="23" t="s">
        <v>39</v>
      </c>
      <c r="I10" s="23" t="s">
        <v>40</v>
      </c>
      <c r="J10" s="23" t="s">
        <v>28</v>
      </c>
      <c r="K10" s="23" t="s">
        <v>62</v>
      </c>
      <c r="L10" s="25">
        <v>9783161567018</v>
      </c>
      <c r="M10" s="24">
        <v>169</v>
      </c>
      <c r="N10" s="28">
        <v>0.05</v>
      </c>
      <c r="O10" s="25">
        <v>9783161527319</v>
      </c>
      <c r="P10" s="23" t="s">
        <v>41</v>
      </c>
      <c r="Q10" s="23" t="s">
        <v>68</v>
      </c>
    </row>
    <row r="11" spans="1:18" s="22" customFormat="1" x14ac:dyDescent="0.25">
      <c r="B11" s="23" t="s">
        <v>36</v>
      </c>
      <c r="C11" s="23">
        <v>175</v>
      </c>
      <c r="D11" s="23" t="s">
        <v>42</v>
      </c>
      <c r="E11" s="23" t="s">
        <v>43</v>
      </c>
      <c r="F11" s="23"/>
      <c r="G11" s="23">
        <v>2019</v>
      </c>
      <c r="H11" s="23" t="s">
        <v>44</v>
      </c>
      <c r="I11" s="23" t="s">
        <v>40</v>
      </c>
      <c r="J11" s="23" t="s">
        <v>28</v>
      </c>
      <c r="K11" s="23" t="s">
        <v>62</v>
      </c>
      <c r="L11" s="25">
        <v>9783161576010</v>
      </c>
      <c r="M11" s="24">
        <v>99</v>
      </c>
      <c r="N11" s="28">
        <v>0.05</v>
      </c>
      <c r="O11" s="25">
        <v>9783161541230</v>
      </c>
      <c r="P11" s="23" t="s">
        <v>41</v>
      </c>
      <c r="Q11" s="23" t="s">
        <v>69</v>
      </c>
    </row>
    <row r="12" spans="1:18" s="22" customFormat="1" x14ac:dyDescent="0.25">
      <c r="B12" s="23" t="s">
        <v>36</v>
      </c>
      <c r="C12" s="23">
        <v>176</v>
      </c>
      <c r="D12" s="23" t="s">
        <v>45</v>
      </c>
      <c r="E12" s="23" t="s">
        <v>46</v>
      </c>
      <c r="F12" s="23" t="s">
        <v>47</v>
      </c>
      <c r="G12" s="23">
        <v>2019</v>
      </c>
      <c r="H12" s="23" t="s">
        <v>48</v>
      </c>
      <c r="I12" s="23" t="s">
        <v>40</v>
      </c>
      <c r="J12" s="23" t="s">
        <v>28</v>
      </c>
      <c r="K12" s="23" t="s">
        <v>62</v>
      </c>
      <c r="L12" s="25">
        <v>9783161563461</v>
      </c>
      <c r="M12" s="24">
        <v>159</v>
      </c>
      <c r="N12" s="28">
        <v>0.05</v>
      </c>
      <c r="O12" s="25">
        <v>9783161556487</v>
      </c>
      <c r="P12" s="23" t="s">
        <v>41</v>
      </c>
      <c r="Q12" s="23" t="s">
        <v>70</v>
      </c>
    </row>
    <row r="13" spans="1:18" s="22" customFormat="1" x14ac:dyDescent="0.25">
      <c r="B13" s="19" t="s">
        <v>36</v>
      </c>
      <c r="C13" s="19">
        <v>177</v>
      </c>
      <c r="D13" s="19" t="s">
        <v>49</v>
      </c>
      <c r="E13" s="19" t="s">
        <v>50</v>
      </c>
      <c r="F13" s="19"/>
      <c r="G13" s="19">
        <v>2019</v>
      </c>
      <c r="H13" s="19" t="s">
        <v>51</v>
      </c>
      <c r="I13" s="19" t="s">
        <v>27</v>
      </c>
      <c r="J13" s="19" t="s">
        <v>28</v>
      </c>
      <c r="K13" s="19" t="s">
        <v>62</v>
      </c>
      <c r="L13" s="20">
        <v>9783161566714</v>
      </c>
      <c r="M13" s="21">
        <v>139</v>
      </c>
      <c r="N13" s="28">
        <v>0.05</v>
      </c>
      <c r="O13" s="20">
        <v>9783161566707</v>
      </c>
      <c r="P13" s="19" t="s">
        <v>41</v>
      </c>
      <c r="Q13" s="23" t="s">
        <v>71</v>
      </c>
    </row>
    <row r="14" spans="1:18" s="4" customFormat="1" x14ac:dyDescent="0.25">
      <c r="B14" s="14" t="s">
        <v>36</v>
      </c>
      <c r="C14" s="14">
        <v>178</v>
      </c>
      <c r="D14" s="14" t="s">
        <v>52</v>
      </c>
      <c r="E14" s="14" t="s">
        <v>53</v>
      </c>
      <c r="F14" s="14"/>
      <c r="G14" s="14">
        <v>2019</v>
      </c>
      <c r="H14" s="14" t="s">
        <v>54</v>
      </c>
      <c r="I14" s="14" t="s">
        <v>27</v>
      </c>
      <c r="J14" s="14" t="s">
        <v>28</v>
      </c>
      <c r="K14" s="14" t="s">
        <v>62</v>
      </c>
      <c r="L14" s="15">
        <v>9783161568848</v>
      </c>
      <c r="M14" s="18">
        <v>139</v>
      </c>
      <c r="N14" s="28">
        <v>0.05</v>
      </c>
      <c r="O14" s="15">
        <v>9783161568831</v>
      </c>
      <c r="P14" s="14" t="s">
        <v>41</v>
      </c>
      <c r="Q14" s="23" t="s">
        <v>72</v>
      </c>
    </row>
    <row r="15" spans="1:18" s="4" customFormat="1" x14ac:dyDescent="0.25">
      <c r="B15" s="14" t="s">
        <v>36</v>
      </c>
      <c r="C15" s="14">
        <v>179</v>
      </c>
      <c r="D15" s="14" t="s">
        <v>55</v>
      </c>
      <c r="E15" s="14" t="s">
        <v>56</v>
      </c>
      <c r="F15" s="14"/>
      <c r="G15" s="14">
        <v>2019</v>
      </c>
      <c r="H15" s="14" t="s">
        <v>57</v>
      </c>
      <c r="I15" s="14" t="s">
        <v>40</v>
      </c>
      <c r="J15" s="14" t="s">
        <v>28</v>
      </c>
      <c r="K15" s="14" t="s">
        <v>62</v>
      </c>
      <c r="L15" s="15">
        <v>9783161577444</v>
      </c>
      <c r="M15" s="18">
        <v>149</v>
      </c>
      <c r="N15" s="28">
        <v>0.05</v>
      </c>
      <c r="O15" s="15">
        <v>9783161577437</v>
      </c>
      <c r="P15" s="14" t="s">
        <v>41</v>
      </c>
      <c r="Q15" s="23" t="s">
        <v>73</v>
      </c>
    </row>
    <row r="16" spans="1:18" s="4" customFormat="1" x14ac:dyDescent="0.25">
      <c r="B16" s="14" t="s">
        <v>58</v>
      </c>
      <c r="C16" s="14" t="s">
        <v>23</v>
      </c>
      <c r="D16" s="14" t="s">
        <v>59</v>
      </c>
      <c r="E16" s="14" t="s">
        <v>60</v>
      </c>
      <c r="F16" s="14"/>
      <c r="G16" s="14">
        <v>2019</v>
      </c>
      <c r="H16" s="14" t="s">
        <v>61</v>
      </c>
      <c r="I16" s="14" t="s">
        <v>40</v>
      </c>
      <c r="J16" s="14" t="s">
        <v>28</v>
      </c>
      <c r="K16" s="14" t="s">
        <v>63</v>
      </c>
      <c r="L16" s="15">
        <v>9783161553042</v>
      </c>
      <c r="M16" s="26">
        <v>79</v>
      </c>
      <c r="N16" s="45">
        <v>0.05</v>
      </c>
      <c r="O16" s="15">
        <v>9783161553035</v>
      </c>
      <c r="P16" s="14" t="s">
        <v>29</v>
      </c>
      <c r="Q16" s="23" t="s">
        <v>74</v>
      </c>
    </row>
    <row r="17" spans="2:18" s="4" customFormat="1" x14ac:dyDescent="0.25">
      <c r="M17" s="27"/>
      <c r="O17" s="12"/>
      <c r="P17" s="12"/>
      <c r="Q17" s="12"/>
    </row>
    <row r="18" spans="2:18" ht="15" customHeight="1" x14ac:dyDescent="0.25">
      <c r="B18" s="35" t="s">
        <v>16</v>
      </c>
      <c r="C18" s="36"/>
      <c r="D18" s="36"/>
      <c r="E18" s="36"/>
      <c r="F18" s="36"/>
      <c r="G18" s="36"/>
      <c r="H18" s="36"/>
      <c r="I18" s="36"/>
      <c r="J18" s="36"/>
      <c r="K18" s="36"/>
      <c r="L18" s="36"/>
      <c r="M18" s="36"/>
      <c r="N18" s="36"/>
      <c r="O18" s="36"/>
      <c r="P18" s="36"/>
      <c r="Q18" s="36"/>
      <c r="R18" s="36"/>
    </row>
    <row r="19" spans="2:18" x14ac:dyDescent="0.25">
      <c r="B19" s="37"/>
      <c r="C19" s="38"/>
      <c r="D19" s="38"/>
      <c r="E19" s="38"/>
      <c r="F19" s="38"/>
      <c r="G19" s="38"/>
      <c r="H19" s="38"/>
      <c r="I19" s="38"/>
      <c r="J19" s="38"/>
      <c r="K19" s="38"/>
      <c r="L19" s="38"/>
      <c r="M19" s="38"/>
      <c r="N19" s="38"/>
      <c r="O19" s="38"/>
      <c r="P19" s="38"/>
      <c r="Q19" s="38"/>
      <c r="R19" s="38"/>
    </row>
    <row r="20" spans="2:18" x14ac:dyDescent="0.25">
      <c r="B20" s="39"/>
      <c r="C20" s="40"/>
      <c r="D20" s="40"/>
      <c r="E20" s="40"/>
      <c r="F20" s="40"/>
      <c r="G20" s="40"/>
      <c r="H20" s="40"/>
      <c r="I20" s="40"/>
      <c r="J20" s="40"/>
      <c r="K20" s="40"/>
      <c r="L20" s="40"/>
      <c r="M20" s="40"/>
      <c r="N20" s="40"/>
      <c r="O20" s="40"/>
      <c r="P20" s="40"/>
      <c r="Q20" s="40"/>
      <c r="R20" s="40"/>
    </row>
  </sheetData>
  <autoFilter ref="B7:R16"/>
  <mergeCells count="5">
    <mergeCell ref="M2:R5"/>
    <mergeCell ref="B18:R20"/>
    <mergeCell ref="D4:G4"/>
    <mergeCell ref="D2:G2"/>
    <mergeCell ref="D3:G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2019-10-11T12:06:24Z</dcterms:modified>
</cp:coreProperties>
</file>